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49" activeTab="5"/>
  </bookViews>
  <sheets>
    <sheet name="semestr I" sheetId="1" r:id="rId1"/>
    <sheet name="semestr II" sheetId="2" r:id="rId2"/>
    <sheet name="semestr III" sheetId="3" r:id="rId3"/>
    <sheet name="semestr IV" sheetId="4" r:id="rId4"/>
    <sheet name="semestr V" sheetId="5" r:id="rId5"/>
    <sheet name="semestr VI" sheetId="6" r:id="rId6"/>
  </sheets>
  <definedNames/>
  <calcPr fullCalcOnLoad="1"/>
</workbook>
</file>

<file path=xl/sharedStrings.xml><?xml version="1.0" encoding="utf-8"?>
<sst xmlns="http://schemas.openxmlformats.org/spreadsheetml/2006/main" count="403" uniqueCount="91">
  <si>
    <t>Semestr I</t>
  </si>
  <si>
    <t>Lp</t>
  </si>
  <si>
    <t>Przedmiot</t>
  </si>
  <si>
    <t>Ilość godzin ogółem</t>
  </si>
  <si>
    <t>Wykład</t>
  </si>
  <si>
    <t>Ćwiczenia</t>
  </si>
  <si>
    <t>Forma zaliczenia</t>
  </si>
  <si>
    <t>-</t>
  </si>
  <si>
    <t>zaliczenie 
na ocenę</t>
  </si>
  <si>
    <t>Razem</t>
  </si>
  <si>
    <t>Semestr II</t>
  </si>
  <si>
    <t>Semestr III</t>
  </si>
  <si>
    <t>zaliczenie
na ocenę</t>
  </si>
  <si>
    <t>Semestr IV</t>
  </si>
  <si>
    <t>Semestr V</t>
  </si>
  <si>
    <t>Semestr VI</t>
  </si>
  <si>
    <t>Punkty</t>
  </si>
  <si>
    <t>Prawo</t>
  </si>
  <si>
    <t>Marketing</t>
  </si>
  <si>
    <t>Ochrona własności intelektualnej</t>
  </si>
  <si>
    <t>zal. ćwiczeń
egzamin</t>
  </si>
  <si>
    <t>Infrastruktura logistyczna</t>
  </si>
  <si>
    <t>Logistyka zaopatrzenia</t>
  </si>
  <si>
    <t>Etyka zawodowa</t>
  </si>
  <si>
    <t>Ekologistyka</t>
  </si>
  <si>
    <t>Ekonomika transportu</t>
  </si>
  <si>
    <t>Plan 
studiów niestacjonarnych</t>
  </si>
  <si>
    <t xml:space="preserve">Matematyka </t>
  </si>
  <si>
    <t xml:space="preserve">Matematyka  </t>
  </si>
  <si>
    <t>Zarządzanie</t>
  </si>
  <si>
    <t>kierunek: logistyka</t>
  </si>
  <si>
    <t>Semina-rium</t>
  </si>
  <si>
    <t>Wyższa Szkoła Ekonomiczno-Humanistyczna
im. prof. Szczepana A. Pieniążka
w Skierniewicach
Wydział Zarządzania</t>
  </si>
  <si>
    <t>Ekonomia</t>
  </si>
  <si>
    <t>Socjologia</t>
  </si>
  <si>
    <t>Statystyka</t>
  </si>
  <si>
    <t>Logistyka dystrybucji</t>
  </si>
  <si>
    <t>Filozofia</t>
  </si>
  <si>
    <t>Logistyka produkcji</t>
  </si>
  <si>
    <t>Seminarium dyplomowe</t>
  </si>
  <si>
    <t xml:space="preserve">Język obcy </t>
  </si>
  <si>
    <t>Język obcy</t>
  </si>
  <si>
    <t>minimalna liczba punktów wymagana do zaliczenia semestru I - 18</t>
  </si>
  <si>
    <t>minimalna liczba punktów wymagana do zaliczenia semestru II - 18</t>
  </si>
  <si>
    <t>minimalna liczba punktów wymagana do zaliczenia semestru III - 21</t>
  </si>
  <si>
    <t>minimalna liczba punktów wymagana do zaliczenia semestru IV - 22</t>
  </si>
  <si>
    <t>minimalna liczba punktów wymagana do zaliczenia semestru V - 19</t>
  </si>
  <si>
    <t>minimalna liczba punktów wymagana do zaliczenia semestru VI - 30</t>
  </si>
  <si>
    <t>Zarządzanie relacjami z klientem</t>
  </si>
  <si>
    <t>specjalność: logistyka i organizacja transportu</t>
  </si>
  <si>
    <t>Wybrane zagadnienia optymalizacyjne 
w logistyce</t>
  </si>
  <si>
    <t>Organizacja i funkcjonowanie centrów logistycznych</t>
  </si>
  <si>
    <t>Systemy transportowe</t>
  </si>
  <si>
    <t>Przygotowanie pracy dyplomowej</t>
  </si>
  <si>
    <t>Zajęcia fakultatywne (wg załącznika)</t>
  </si>
  <si>
    <t>Labora-
torium</t>
  </si>
  <si>
    <t>Zarządzanie magazynem</t>
  </si>
  <si>
    <t>Spedycja</t>
  </si>
  <si>
    <t>Ubezpieczenia gospodarcze</t>
  </si>
  <si>
    <t>Gospodarka magazynowa</t>
  </si>
  <si>
    <t>Zarządzanie transportem w firmie</t>
  </si>
  <si>
    <t>Ćwicze-
nia</t>
  </si>
  <si>
    <t>Komunikacja społeczna</t>
  </si>
  <si>
    <t>Technologia informacyjna</t>
  </si>
  <si>
    <t>Analiza systemowa i inżynieria systemów</t>
  </si>
  <si>
    <t>Badania rynkowe</t>
  </si>
  <si>
    <t>Finanse</t>
  </si>
  <si>
    <t>Towaroznawstwo</t>
  </si>
  <si>
    <t xml:space="preserve">Opakowania </t>
  </si>
  <si>
    <t>Metody zarządzania</t>
  </si>
  <si>
    <t>Negocjacje</t>
  </si>
  <si>
    <t>Zarządzanie jakością w logistyce</t>
  </si>
  <si>
    <t>Planowanie i organizacja transportu</t>
  </si>
  <si>
    <t>Strategie logistyczne</t>
  </si>
  <si>
    <t>Transport ładunków</t>
  </si>
  <si>
    <t>BHP i ryzyko w transporcie</t>
  </si>
  <si>
    <t>Międzynarodowe usługi transportowe</t>
  </si>
  <si>
    <t>Obsługa celna</t>
  </si>
  <si>
    <t>Controlling w logistyce</t>
  </si>
  <si>
    <t>Organizacja pracy menedżera</t>
  </si>
  <si>
    <t>zaliczenie</t>
  </si>
  <si>
    <t>Zarządzanie zmianami</t>
  </si>
  <si>
    <t>Systemy wspomagania decyzji</t>
  </si>
  <si>
    <t>Informatyka w logistyce</t>
  </si>
  <si>
    <t>Zintegrowane zarządzanie łańcuchem dostaw</t>
  </si>
  <si>
    <t>Podstawy logistyki i zarządzania łańcuchem dostaw</t>
  </si>
  <si>
    <t>Zarządzanie projektami procesów logistycznych</t>
  </si>
  <si>
    <t>Badania operacyjne w logistyce</t>
  </si>
  <si>
    <t>4 tygodnie
(160 godz.)</t>
  </si>
  <si>
    <t>Praktyka zawodowa</t>
  </si>
  <si>
    <t>specjalność: zarządzanie logistyczne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</si>
</sst>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34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0.37109375" style="0" customWidth="1"/>
    <col min="2" max="2" width="3.00390625" style="0" customWidth="1"/>
    <col min="3" max="3" width="32.875" style="0" customWidth="1"/>
    <col min="4" max="5" width="8.00390625" style="0" customWidth="1"/>
    <col min="6" max="6" width="10.125" style="0" customWidth="1"/>
    <col min="7" max="7" width="8.00390625" style="0" customWidth="1"/>
    <col min="8" max="8" width="11.625" style="0" customWidth="1"/>
    <col min="9" max="9" width="7.125" style="0" customWidth="1"/>
    <col min="10" max="10" width="7.875" style="0" customWidth="1"/>
  </cols>
  <sheetData>
    <row r="1" spans="3:8" ht="15">
      <c r="C1" s="52" t="s">
        <v>32</v>
      </c>
      <c r="D1" s="52"/>
      <c r="E1" s="52"/>
      <c r="F1" s="52"/>
      <c r="G1" s="30"/>
      <c r="H1" s="30"/>
    </row>
    <row r="2" spans="3:8" ht="15">
      <c r="C2" s="52"/>
      <c r="D2" s="52"/>
      <c r="E2" s="52"/>
      <c r="F2" s="52"/>
      <c r="G2" s="30"/>
      <c r="H2" s="30"/>
    </row>
    <row r="3" spans="3:8" ht="34.5" customHeight="1">
      <c r="C3" s="52"/>
      <c r="D3" s="52"/>
      <c r="E3" s="52"/>
      <c r="F3" s="52"/>
      <c r="G3" s="30"/>
      <c r="H3" s="30"/>
    </row>
    <row r="4" spans="3:8" ht="12.75">
      <c r="C4" s="1"/>
      <c r="D4" s="1"/>
      <c r="E4" s="1"/>
      <c r="F4" s="1"/>
      <c r="G4" s="1"/>
      <c r="H4" s="1"/>
    </row>
    <row r="5" spans="3:8" ht="15.75">
      <c r="C5" s="53" t="s">
        <v>30</v>
      </c>
      <c r="D5" s="53"/>
      <c r="E5" s="53"/>
      <c r="F5" s="53"/>
      <c r="G5" s="31"/>
      <c r="H5" s="31"/>
    </row>
    <row r="6" spans="3:8" ht="15.75">
      <c r="C6" s="53"/>
      <c r="D6" s="53"/>
      <c r="E6" s="53"/>
      <c r="F6" s="53"/>
      <c r="G6" s="31"/>
      <c r="H6" s="31"/>
    </row>
    <row r="10" spans="3:9" ht="54" customHeight="1">
      <c r="C10" s="54" t="s">
        <v>26</v>
      </c>
      <c r="D10" s="54"/>
      <c r="E10" s="54"/>
      <c r="F10" s="54"/>
      <c r="G10" s="54"/>
      <c r="H10" s="54"/>
      <c r="I10" s="54"/>
    </row>
    <row r="11" spans="3:9" ht="12.75">
      <c r="C11" s="49"/>
      <c r="D11" s="49"/>
      <c r="E11" s="49"/>
      <c r="F11" s="49"/>
      <c r="G11" s="49"/>
      <c r="H11" s="49"/>
      <c r="I11" s="49"/>
    </row>
    <row r="12" spans="3:9" ht="12.75">
      <c r="C12" s="49"/>
      <c r="D12" s="49"/>
      <c r="E12" s="49"/>
      <c r="F12" s="49"/>
      <c r="G12" s="49"/>
      <c r="H12" s="49"/>
      <c r="I12" s="49"/>
    </row>
    <row r="13" spans="3:9" ht="12.75">
      <c r="C13" s="49"/>
      <c r="D13" s="49"/>
      <c r="E13" s="49"/>
      <c r="F13" s="49"/>
      <c r="G13" s="49"/>
      <c r="H13" s="49"/>
      <c r="I13" s="49"/>
    </row>
    <row r="14" ht="18">
      <c r="C14" s="2" t="s">
        <v>0</v>
      </c>
    </row>
    <row r="16" spans="2:9" ht="51" customHeight="1">
      <c r="B16" s="11" t="s">
        <v>1</v>
      </c>
      <c r="C16" s="11" t="s">
        <v>2</v>
      </c>
      <c r="D16" s="12" t="s">
        <v>3</v>
      </c>
      <c r="E16" s="11" t="s">
        <v>4</v>
      </c>
      <c r="F16" s="12" t="s">
        <v>5</v>
      </c>
      <c r="G16" s="12" t="s">
        <v>55</v>
      </c>
      <c r="H16" s="12" t="s">
        <v>6</v>
      </c>
      <c r="I16" s="11" t="s">
        <v>16</v>
      </c>
    </row>
    <row r="17" spans="2:9" ht="30" customHeight="1">
      <c r="B17" s="3">
        <v>1</v>
      </c>
      <c r="C17" s="28" t="s">
        <v>41</v>
      </c>
      <c r="D17" s="3">
        <v>20</v>
      </c>
      <c r="E17" s="3" t="s">
        <v>7</v>
      </c>
      <c r="F17" s="3">
        <v>20</v>
      </c>
      <c r="G17" s="3" t="s">
        <v>7</v>
      </c>
      <c r="H17" s="5" t="s">
        <v>8</v>
      </c>
      <c r="I17" s="3">
        <v>1</v>
      </c>
    </row>
    <row r="18" spans="2:9" ht="30" customHeight="1">
      <c r="B18" s="3">
        <v>2</v>
      </c>
      <c r="C18" s="27" t="s">
        <v>27</v>
      </c>
      <c r="D18" s="3">
        <v>30</v>
      </c>
      <c r="E18" s="3">
        <v>20</v>
      </c>
      <c r="F18" s="3">
        <v>10</v>
      </c>
      <c r="G18" s="3" t="s">
        <v>7</v>
      </c>
      <c r="H18" s="5" t="s">
        <v>12</v>
      </c>
      <c r="I18" s="3">
        <v>4</v>
      </c>
    </row>
    <row r="19" spans="2:9" ht="30" customHeight="1">
      <c r="B19" s="3">
        <v>3</v>
      </c>
      <c r="C19" s="4" t="s">
        <v>63</v>
      </c>
      <c r="D19" s="3">
        <v>30</v>
      </c>
      <c r="E19" s="3" t="s">
        <v>7</v>
      </c>
      <c r="F19" s="3" t="s">
        <v>7</v>
      </c>
      <c r="G19" s="3">
        <v>30</v>
      </c>
      <c r="H19" s="18" t="s">
        <v>8</v>
      </c>
      <c r="I19" s="3">
        <v>3</v>
      </c>
    </row>
    <row r="20" spans="2:9" ht="30" customHeight="1">
      <c r="B20" s="3">
        <v>4</v>
      </c>
      <c r="C20" s="27" t="s">
        <v>29</v>
      </c>
      <c r="D20" s="3">
        <v>30</v>
      </c>
      <c r="E20" s="3">
        <v>20</v>
      </c>
      <c r="F20" s="3">
        <v>10</v>
      </c>
      <c r="G20" s="3" t="s">
        <v>7</v>
      </c>
      <c r="H20" s="19" t="s">
        <v>20</v>
      </c>
      <c r="I20" s="3">
        <v>6</v>
      </c>
    </row>
    <row r="21" spans="2:9" ht="30" customHeight="1">
      <c r="B21" s="3">
        <v>5</v>
      </c>
      <c r="C21" s="27" t="s">
        <v>33</v>
      </c>
      <c r="D21" s="3">
        <v>45</v>
      </c>
      <c r="E21" s="3">
        <v>30</v>
      </c>
      <c r="F21" s="3">
        <v>15</v>
      </c>
      <c r="G21" s="3" t="s">
        <v>7</v>
      </c>
      <c r="H21" s="19" t="s">
        <v>20</v>
      </c>
      <c r="I21" s="3">
        <v>6</v>
      </c>
    </row>
    <row r="22" spans="2:9" ht="30" customHeight="1">
      <c r="B22" s="3">
        <v>6</v>
      </c>
      <c r="C22" s="10" t="s">
        <v>85</v>
      </c>
      <c r="D22" s="3">
        <v>30</v>
      </c>
      <c r="E22" s="3">
        <v>10</v>
      </c>
      <c r="F22" s="3">
        <v>10</v>
      </c>
      <c r="G22" s="3">
        <v>10</v>
      </c>
      <c r="H22" s="19" t="s">
        <v>20</v>
      </c>
      <c r="I22" s="3">
        <v>6</v>
      </c>
    </row>
    <row r="23" spans="2:9" ht="30" customHeight="1">
      <c r="B23" s="3">
        <v>7</v>
      </c>
      <c r="C23" s="28" t="s">
        <v>38</v>
      </c>
      <c r="D23" s="3">
        <v>30</v>
      </c>
      <c r="E23" s="3">
        <v>10</v>
      </c>
      <c r="F23" s="3">
        <v>20</v>
      </c>
      <c r="G23" s="3" t="s">
        <v>7</v>
      </c>
      <c r="H23" s="19" t="s">
        <v>20</v>
      </c>
      <c r="I23" s="20">
        <v>4</v>
      </c>
    </row>
    <row r="24" spans="2:9" ht="30" customHeight="1">
      <c r="B24" s="6"/>
      <c r="C24" s="7" t="s">
        <v>9</v>
      </c>
      <c r="D24" s="8">
        <f>SUM(D17:D23)</f>
        <v>215</v>
      </c>
      <c r="E24" s="8">
        <f>SUM(E17:E23)</f>
        <v>90</v>
      </c>
      <c r="F24" s="8">
        <f>SUM(F17:F23)</f>
        <v>85</v>
      </c>
      <c r="G24" s="8">
        <f>SUM(G17:G23)</f>
        <v>40</v>
      </c>
      <c r="H24" s="9"/>
      <c r="I24" s="8">
        <f>SUM(I17:I23)</f>
        <v>30</v>
      </c>
    </row>
    <row r="26" ht="12.75">
      <c r="C26" t="s">
        <v>42</v>
      </c>
    </row>
  </sheetData>
  <sheetProtection/>
  <mergeCells count="3">
    <mergeCell ref="C1:F3"/>
    <mergeCell ref="C5:F6"/>
    <mergeCell ref="C10:I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0.37109375" style="0" customWidth="1"/>
    <col min="2" max="2" width="3.00390625" style="0" customWidth="1"/>
    <col min="3" max="3" width="36.25390625" style="0" customWidth="1"/>
    <col min="4" max="5" width="8.00390625" style="0" customWidth="1"/>
    <col min="6" max="6" width="10.00390625" style="0" customWidth="1"/>
    <col min="7" max="7" width="7.25390625" style="0" customWidth="1"/>
    <col min="8" max="8" width="11.625" style="0" customWidth="1"/>
    <col min="9" max="9" width="7.125" style="0" customWidth="1"/>
  </cols>
  <sheetData>
    <row r="1" ht="18">
      <c r="C1" s="2" t="s">
        <v>10</v>
      </c>
    </row>
    <row r="2" ht="12.75" customHeight="1">
      <c r="C2" s="2"/>
    </row>
    <row r="4" spans="2:9" ht="51" customHeight="1">
      <c r="B4" s="11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12" t="s">
        <v>55</v>
      </c>
      <c r="H4" s="12" t="s">
        <v>6</v>
      </c>
      <c r="I4" s="11" t="s">
        <v>16</v>
      </c>
    </row>
    <row r="5" spans="2:9" ht="30" customHeight="1">
      <c r="B5" s="3">
        <v>1</v>
      </c>
      <c r="C5" s="25" t="s">
        <v>40</v>
      </c>
      <c r="D5" s="3">
        <v>20</v>
      </c>
      <c r="E5" s="3" t="s">
        <v>7</v>
      </c>
      <c r="F5" s="3">
        <v>20</v>
      </c>
      <c r="G5" s="45" t="s">
        <v>7</v>
      </c>
      <c r="H5" s="26" t="s">
        <v>12</v>
      </c>
      <c r="I5" s="3">
        <v>1</v>
      </c>
    </row>
    <row r="6" spans="2:9" ht="30" customHeight="1">
      <c r="B6" s="3">
        <v>2</v>
      </c>
      <c r="C6" s="25" t="s">
        <v>34</v>
      </c>
      <c r="D6" s="3">
        <v>20</v>
      </c>
      <c r="E6" s="3">
        <v>20</v>
      </c>
      <c r="F6" s="3" t="s">
        <v>7</v>
      </c>
      <c r="G6" s="45" t="s">
        <v>7</v>
      </c>
      <c r="H6" s="26" t="s">
        <v>12</v>
      </c>
      <c r="I6" s="3">
        <v>2</v>
      </c>
    </row>
    <row r="7" spans="2:9" ht="30" customHeight="1">
      <c r="B7" s="3">
        <v>3</v>
      </c>
      <c r="C7" s="27" t="s">
        <v>62</v>
      </c>
      <c r="D7" s="3">
        <v>20</v>
      </c>
      <c r="E7" s="3" t="s">
        <v>7</v>
      </c>
      <c r="F7" s="3">
        <v>20</v>
      </c>
      <c r="G7" s="3" t="s">
        <v>7</v>
      </c>
      <c r="H7" s="18" t="s">
        <v>8</v>
      </c>
      <c r="I7" s="3">
        <v>2</v>
      </c>
    </row>
    <row r="8" spans="2:9" ht="30" customHeight="1">
      <c r="B8" s="3">
        <v>4</v>
      </c>
      <c r="C8" s="27" t="s">
        <v>28</v>
      </c>
      <c r="D8" s="3">
        <v>30</v>
      </c>
      <c r="E8" s="3">
        <v>10</v>
      </c>
      <c r="F8" s="3">
        <v>20</v>
      </c>
      <c r="G8" s="3" t="s">
        <v>7</v>
      </c>
      <c r="H8" s="19" t="s">
        <v>20</v>
      </c>
      <c r="I8" s="3">
        <v>7</v>
      </c>
    </row>
    <row r="9" spans="2:9" ht="30" customHeight="1">
      <c r="B9" s="3">
        <v>5</v>
      </c>
      <c r="C9" s="24" t="s">
        <v>35</v>
      </c>
      <c r="D9" s="3">
        <v>30</v>
      </c>
      <c r="E9" s="3">
        <v>10</v>
      </c>
      <c r="F9" s="3">
        <v>20</v>
      </c>
      <c r="G9" s="3" t="s">
        <v>7</v>
      </c>
      <c r="H9" s="19" t="s">
        <v>20</v>
      </c>
      <c r="I9" s="3">
        <v>5</v>
      </c>
    </row>
    <row r="10" spans="2:9" ht="30" customHeight="1">
      <c r="B10" s="3">
        <v>6</v>
      </c>
      <c r="C10" s="28" t="s">
        <v>65</v>
      </c>
      <c r="D10" s="3">
        <v>20</v>
      </c>
      <c r="E10" s="3">
        <v>10</v>
      </c>
      <c r="F10" s="3">
        <v>10</v>
      </c>
      <c r="G10" s="3" t="s">
        <v>7</v>
      </c>
      <c r="H10" s="5" t="s">
        <v>8</v>
      </c>
      <c r="I10" s="3">
        <v>2</v>
      </c>
    </row>
    <row r="11" spans="2:9" ht="30" customHeight="1">
      <c r="B11" s="3">
        <v>7</v>
      </c>
      <c r="C11" s="25" t="s">
        <v>64</v>
      </c>
      <c r="D11" s="3">
        <v>30</v>
      </c>
      <c r="E11" s="3">
        <v>10</v>
      </c>
      <c r="F11" s="3">
        <v>20</v>
      </c>
      <c r="G11" s="3" t="s">
        <v>7</v>
      </c>
      <c r="H11" s="19" t="s">
        <v>20</v>
      </c>
      <c r="I11" s="3">
        <v>5</v>
      </c>
    </row>
    <row r="12" spans="2:9" ht="30" customHeight="1">
      <c r="B12" s="3">
        <v>8</v>
      </c>
      <c r="C12" s="24" t="s">
        <v>22</v>
      </c>
      <c r="D12" s="3">
        <v>30</v>
      </c>
      <c r="E12" s="3">
        <v>10</v>
      </c>
      <c r="F12" s="3">
        <v>10</v>
      </c>
      <c r="G12" s="45">
        <v>10</v>
      </c>
      <c r="H12" s="19" t="s">
        <v>20</v>
      </c>
      <c r="I12" s="3">
        <v>6</v>
      </c>
    </row>
    <row r="13" spans="2:9" ht="30" customHeight="1">
      <c r="B13" s="6"/>
      <c r="C13" s="7" t="s">
        <v>9</v>
      </c>
      <c r="D13" s="8">
        <f>SUM(D5:D12)</f>
        <v>200</v>
      </c>
      <c r="E13" s="8">
        <f>SUM(E5:E12)</f>
        <v>70</v>
      </c>
      <c r="F13" s="8">
        <f>SUM(F5:F12)</f>
        <v>120</v>
      </c>
      <c r="G13" s="8">
        <f>SUM(G5:G12)</f>
        <v>10</v>
      </c>
      <c r="H13" s="9"/>
      <c r="I13" s="8">
        <f>SUM(I5:I12)</f>
        <v>30</v>
      </c>
    </row>
    <row r="15" spans="3:7" ht="12.75">
      <c r="C15" s="55" t="s">
        <v>43</v>
      </c>
      <c r="D15" s="55"/>
      <c r="E15" s="55"/>
      <c r="F15" s="55"/>
      <c r="G15" s="16"/>
    </row>
  </sheetData>
  <sheetProtection/>
  <mergeCells count="1">
    <mergeCell ref="C15:F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B1">
      <selection activeCell="K11" sqref="K11"/>
    </sheetView>
  </sheetViews>
  <sheetFormatPr defaultColWidth="9.00390625" defaultRowHeight="12.75"/>
  <cols>
    <col min="1" max="1" width="1.75390625" style="0" hidden="1" customWidth="1"/>
    <col min="2" max="2" width="3.00390625" style="0" customWidth="1"/>
    <col min="3" max="3" width="33.375" style="0" customWidth="1"/>
    <col min="4" max="5" width="8.00390625" style="0" customWidth="1"/>
    <col min="6" max="6" width="10.125" style="0" customWidth="1"/>
    <col min="7" max="7" width="8.00390625" style="0" customWidth="1"/>
    <col min="8" max="8" width="11.25390625" style="0" customWidth="1"/>
    <col min="9" max="9" width="6.875" style="0" customWidth="1"/>
  </cols>
  <sheetData>
    <row r="1" ht="18">
      <c r="C1" s="2" t="s">
        <v>11</v>
      </c>
    </row>
    <row r="2" ht="12.75" customHeight="1">
      <c r="C2" s="2"/>
    </row>
    <row r="4" spans="2:9" ht="51" customHeight="1">
      <c r="B4" s="11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12" t="s">
        <v>55</v>
      </c>
      <c r="H4" s="12" t="s">
        <v>6</v>
      </c>
      <c r="I4" s="11" t="s">
        <v>16</v>
      </c>
    </row>
    <row r="5" spans="2:9" ht="30" customHeight="1">
      <c r="B5" s="3">
        <v>1</v>
      </c>
      <c r="C5" s="28" t="s">
        <v>40</v>
      </c>
      <c r="D5" s="3">
        <v>20</v>
      </c>
      <c r="E5" s="3" t="s">
        <v>7</v>
      </c>
      <c r="F5" s="3">
        <v>20</v>
      </c>
      <c r="G5" s="3" t="s">
        <v>7</v>
      </c>
      <c r="H5" s="5" t="s">
        <v>8</v>
      </c>
      <c r="I5" s="3">
        <v>1</v>
      </c>
    </row>
    <row r="6" spans="2:9" ht="30" customHeight="1">
      <c r="B6" s="3">
        <v>2</v>
      </c>
      <c r="C6" s="27" t="s">
        <v>87</v>
      </c>
      <c r="D6" s="3">
        <v>30</v>
      </c>
      <c r="E6" s="3">
        <v>10</v>
      </c>
      <c r="F6" s="3">
        <v>20</v>
      </c>
      <c r="G6" s="3" t="s">
        <v>7</v>
      </c>
      <c r="H6" s="5" t="s">
        <v>8</v>
      </c>
      <c r="I6" s="3">
        <v>3</v>
      </c>
    </row>
    <row r="7" spans="2:9" ht="30" customHeight="1">
      <c r="B7" s="3">
        <v>3</v>
      </c>
      <c r="C7" s="28" t="s">
        <v>21</v>
      </c>
      <c r="D7" s="3">
        <v>30</v>
      </c>
      <c r="E7" s="3">
        <v>10</v>
      </c>
      <c r="F7" s="3">
        <v>20</v>
      </c>
      <c r="G7" s="3" t="s">
        <v>7</v>
      </c>
      <c r="H7" s="19" t="s">
        <v>20</v>
      </c>
      <c r="I7" s="51">
        <v>4</v>
      </c>
    </row>
    <row r="8" spans="2:9" ht="30" customHeight="1">
      <c r="B8" s="3">
        <v>4</v>
      </c>
      <c r="C8" s="28" t="s">
        <v>83</v>
      </c>
      <c r="D8" s="3">
        <v>30</v>
      </c>
      <c r="E8" s="3" t="s">
        <v>7</v>
      </c>
      <c r="F8" s="3" t="s">
        <v>7</v>
      </c>
      <c r="G8" s="3">
        <v>30</v>
      </c>
      <c r="H8" s="19" t="s">
        <v>20</v>
      </c>
      <c r="I8" s="3">
        <v>4</v>
      </c>
    </row>
    <row r="9" spans="2:9" ht="30" customHeight="1">
      <c r="B9" s="3">
        <v>5</v>
      </c>
      <c r="C9" s="4" t="s">
        <v>36</v>
      </c>
      <c r="D9" s="3">
        <v>30</v>
      </c>
      <c r="E9" s="3">
        <v>10</v>
      </c>
      <c r="F9" s="3">
        <v>20</v>
      </c>
      <c r="G9" s="3" t="s">
        <v>7</v>
      </c>
      <c r="H9" s="19" t="s">
        <v>20</v>
      </c>
      <c r="I9" s="3">
        <v>5</v>
      </c>
    </row>
    <row r="10" spans="2:9" ht="30" customHeight="1">
      <c r="B10" s="3">
        <v>6</v>
      </c>
      <c r="C10" s="4" t="s">
        <v>67</v>
      </c>
      <c r="D10" s="3">
        <v>30</v>
      </c>
      <c r="E10" s="3">
        <v>10</v>
      </c>
      <c r="F10" s="3">
        <v>20</v>
      </c>
      <c r="G10" s="3" t="s">
        <v>7</v>
      </c>
      <c r="H10" s="19" t="s">
        <v>20</v>
      </c>
      <c r="I10" s="51">
        <v>4</v>
      </c>
    </row>
    <row r="11" spans="2:9" ht="30" customHeight="1">
      <c r="B11" s="3">
        <v>7</v>
      </c>
      <c r="C11" s="4" t="s">
        <v>23</v>
      </c>
      <c r="D11" s="3">
        <v>15</v>
      </c>
      <c r="E11" s="3">
        <v>15</v>
      </c>
      <c r="F11" s="3" t="s">
        <v>7</v>
      </c>
      <c r="G11" s="3" t="s">
        <v>7</v>
      </c>
      <c r="H11" s="5" t="s">
        <v>8</v>
      </c>
      <c r="I11" s="3">
        <v>3</v>
      </c>
    </row>
    <row r="12" spans="2:9" ht="30" customHeight="1">
      <c r="B12" s="3">
        <v>8</v>
      </c>
      <c r="C12" s="29" t="s">
        <v>19</v>
      </c>
      <c r="D12" s="3">
        <v>10</v>
      </c>
      <c r="E12" s="3">
        <v>10</v>
      </c>
      <c r="F12" s="3" t="s">
        <v>7</v>
      </c>
      <c r="G12" s="3" t="s">
        <v>7</v>
      </c>
      <c r="H12" s="5" t="s">
        <v>8</v>
      </c>
      <c r="I12" s="3">
        <v>1</v>
      </c>
    </row>
    <row r="13" spans="2:9" ht="30" customHeight="1">
      <c r="B13" s="3">
        <v>9</v>
      </c>
      <c r="C13" s="25" t="s">
        <v>54</v>
      </c>
      <c r="D13" s="3">
        <v>20</v>
      </c>
      <c r="E13" s="3">
        <v>20</v>
      </c>
      <c r="F13" s="3" t="s">
        <v>7</v>
      </c>
      <c r="G13" s="3" t="s">
        <v>7</v>
      </c>
      <c r="H13" s="5" t="s">
        <v>8</v>
      </c>
      <c r="I13" s="3">
        <v>5</v>
      </c>
    </row>
    <row r="14" spans="2:9" ht="30" customHeight="1">
      <c r="B14" s="6"/>
      <c r="C14" s="7" t="s">
        <v>9</v>
      </c>
      <c r="D14" s="8">
        <f>SUM(D5:D13)</f>
        <v>215</v>
      </c>
      <c r="E14" s="8">
        <f>SUM(E5:E13)</f>
        <v>85</v>
      </c>
      <c r="F14" s="8">
        <f>SUM(F5:F12)</f>
        <v>100</v>
      </c>
      <c r="G14" s="8"/>
      <c r="H14" s="9"/>
      <c r="I14" s="8">
        <f>SUM(I5:I13)</f>
        <v>30</v>
      </c>
    </row>
    <row r="16" spans="3:7" ht="12.75">
      <c r="C16" s="55" t="s">
        <v>44</v>
      </c>
      <c r="D16" s="55"/>
      <c r="E16" s="55"/>
      <c r="F16" s="55"/>
      <c r="G16" s="16"/>
    </row>
  </sheetData>
  <sheetProtection/>
  <mergeCells count="1">
    <mergeCell ref="C16:F16"/>
  </mergeCells>
  <printOptions/>
  <pageMargins left="0.7874015748031497" right="0.5905511811023623" top="0.99" bottom="0.984251968503937" header="0.5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B25">
      <selection activeCell="K8" sqref="K8"/>
    </sheetView>
  </sheetViews>
  <sheetFormatPr defaultColWidth="9.00390625" defaultRowHeight="12.75"/>
  <cols>
    <col min="1" max="1" width="1.75390625" style="0" hidden="1" customWidth="1"/>
    <col min="2" max="2" width="3.25390625" style="0" customWidth="1"/>
    <col min="3" max="3" width="32.00390625" style="0" customWidth="1"/>
    <col min="4" max="4" width="10.00390625" style="0" customWidth="1"/>
    <col min="6" max="6" width="10.00390625" style="0" customWidth="1"/>
    <col min="7" max="7" width="8.875" style="0" customWidth="1"/>
    <col min="8" max="8" width="11.00390625" style="0" customWidth="1"/>
    <col min="9" max="9" width="8.00390625" style="0" customWidth="1"/>
    <col min="10" max="10" width="6.75390625" style="0" customWidth="1"/>
  </cols>
  <sheetData>
    <row r="1" ht="18">
      <c r="C1" s="2" t="s">
        <v>13</v>
      </c>
    </row>
    <row r="2" ht="12" customHeight="1">
      <c r="C2" s="2"/>
    </row>
    <row r="3" spans="2:9" ht="41.25" customHeight="1">
      <c r="B3" s="11" t="s">
        <v>1</v>
      </c>
      <c r="C3" s="11" t="s">
        <v>2</v>
      </c>
      <c r="D3" s="12" t="s">
        <v>3</v>
      </c>
      <c r="E3" s="11" t="s">
        <v>4</v>
      </c>
      <c r="F3" s="11" t="s">
        <v>5</v>
      </c>
      <c r="G3" s="12" t="s">
        <v>55</v>
      </c>
      <c r="H3" s="12" t="s">
        <v>6</v>
      </c>
      <c r="I3" s="11" t="s">
        <v>16</v>
      </c>
    </row>
    <row r="4" spans="2:9" ht="27.75" customHeight="1">
      <c r="B4" s="3">
        <v>1</v>
      </c>
      <c r="C4" s="28" t="s">
        <v>40</v>
      </c>
      <c r="D4" s="3">
        <v>20</v>
      </c>
      <c r="E4" s="3" t="s">
        <v>7</v>
      </c>
      <c r="F4" s="3">
        <v>20</v>
      </c>
      <c r="G4" s="45" t="s">
        <v>7</v>
      </c>
      <c r="H4" s="21" t="s">
        <v>8</v>
      </c>
      <c r="I4" s="51">
        <v>1</v>
      </c>
    </row>
    <row r="5" spans="2:9" ht="27.75" customHeight="1">
      <c r="B5" s="3">
        <v>2</v>
      </c>
      <c r="C5" s="27" t="s">
        <v>18</v>
      </c>
      <c r="D5" s="3">
        <v>30</v>
      </c>
      <c r="E5" s="3">
        <v>10</v>
      </c>
      <c r="F5" s="3">
        <v>20</v>
      </c>
      <c r="G5" s="3" t="s">
        <v>7</v>
      </c>
      <c r="H5" s="19" t="s">
        <v>20</v>
      </c>
      <c r="I5" s="3">
        <v>3</v>
      </c>
    </row>
    <row r="6" spans="2:9" ht="27.75" customHeight="1">
      <c r="B6" s="3">
        <v>3</v>
      </c>
      <c r="C6" s="28" t="s">
        <v>17</v>
      </c>
      <c r="D6" s="3">
        <v>30</v>
      </c>
      <c r="E6" s="3">
        <v>10</v>
      </c>
      <c r="F6" s="3">
        <v>20</v>
      </c>
      <c r="G6" s="3" t="s">
        <v>7</v>
      </c>
      <c r="H6" s="19" t="s">
        <v>20</v>
      </c>
      <c r="I6" s="3">
        <v>3</v>
      </c>
    </row>
    <row r="7" spans="2:9" ht="27.75" customHeight="1">
      <c r="B7" s="3">
        <v>4</v>
      </c>
      <c r="C7" s="4" t="s">
        <v>66</v>
      </c>
      <c r="D7" s="3">
        <v>30</v>
      </c>
      <c r="E7" s="3">
        <v>10</v>
      </c>
      <c r="F7" s="3">
        <v>20</v>
      </c>
      <c r="G7" s="3" t="s">
        <v>7</v>
      </c>
      <c r="H7" s="19" t="s">
        <v>20</v>
      </c>
      <c r="I7" s="51">
        <v>2</v>
      </c>
    </row>
    <row r="8" spans="2:9" ht="27.75" customHeight="1">
      <c r="B8" s="3">
        <v>5</v>
      </c>
      <c r="C8" s="25" t="s">
        <v>54</v>
      </c>
      <c r="D8" s="3">
        <v>10</v>
      </c>
      <c r="E8" s="3">
        <v>10</v>
      </c>
      <c r="F8" s="3" t="s">
        <v>7</v>
      </c>
      <c r="G8" s="45" t="s">
        <v>7</v>
      </c>
      <c r="H8" s="21" t="s">
        <v>12</v>
      </c>
      <c r="I8" s="51">
        <v>3</v>
      </c>
    </row>
    <row r="9" spans="2:9" ht="27.75" customHeight="1">
      <c r="B9" s="3">
        <v>6</v>
      </c>
      <c r="C9" s="25" t="s">
        <v>54</v>
      </c>
      <c r="D9" s="3">
        <v>10</v>
      </c>
      <c r="E9" s="3">
        <v>10</v>
      </c>
      <c r="F9" s="3" t="s">
        <v>7</v>
      </c>
      <c r="G9" s="3" t="s">
        <v>7</v>
      </c>
      <c r="H9" s="5" t="s">
        <v>12</v>
      </c>
      <c r="I9" s="51">
        <v>3</v>
      </c>
    </row>
    <row r="10" spans="2:9" ht="27.75" customHeight="1">
      <c r="B10" s="50">
        <v>7</v>
      </c>
      <c r="C10" s="25" t="s">
        <v>89</v>
      </c>
      <c r="D10" s="5" t="s">
        <v>88</v>
      </c>
      <c r="E10" s="3" t="s">
        <v>7</v>
      </c>
      <c r="F10" s="3" t="s">
        <v>7</v>
      </c>
      <c r="G10" s="3" t="s">
        <v>7</v>
      </c>
      <c r="H10" s="5" t="s">
        <v>12</v>
      </c>
      <c r="I10" s="51">
        <v>4</v>
      </c>
    </row>
    <row r="11" spans="2:9" ht="27.75" customHeight="1">
      <c r="B11" s="37"/>
      <c r="C11" s="7" t="s">
        <v>9</v>
      </c>
      <c r="D11" s="8">
        <f>SUM(D4:D9)</f>
        <v>130</v>
      </c>
      <c r="E11" s="8">
        <f>SUM(E4:E9)</f>
        <v>50</v>
      </c>
      <c r="F11" s="8">
        <f>SUM(F4:F9)</f>
        <v>80</v>
      </c>
      <c r="G11" s="8">
        <v>0</v>
      </c>
      <c r="H11" s="9"/>
      <c r="I11" s="8">
        <f>SUM(I4:I10)</f>
        <v>19</v>
      </c>
    </row>
    <row r="12" spans="2:9" ht="12.75" customHeight="1">
      <c r="B12" s="37"/>
      <c r="C12" s="40"/>
      <c r="D12" s="37"/>
      <c r="E12" s="37"/>
      <c r="F12" s="37"/>
      <c r="G12" s="37"/>
      <c r="H12" s="41"/>
      <c r="I12" s="37"/>
    </row>
    <row r="13" spans="2:9" ht="12.75" customHeight="1">
      <c r="B13" s="37"/>
      <c r="C13" s="55" t="s">
        <v>45</v>
      </c>
      <c r="D13" s="55"/>
      <c r="E13" s="55"/>
      <c r="F13" s="55"/>
      <c r="G13" s="16"/>
      <c r="H13" s="41"/>
      <c r="I13" s="37"/>
    </row>
    <row r="14" spans="2:9" ht="12.75" customHeight="1">
      <c r="B14" s="37"/>
      <c r="C14" s="41"/>
      <c r="D14" s="32"/>
      <c r="E14" s="41"/>
      <c r="F14" s="41"/>
      <c r="G14" s="37"/>
      <c r="H14" s="41"/>
      <c r="I14" s="37"/>
    </row>
    <row r="15" spans="2:9" ht="18" customHeight="1">
      <c r="B15" s="37"/>
      <c r="C15" s="56" t="s">
        <v>49</v>
      </c>
      <c r="D15" s="57"/>
      <c r="E15" s="57"/>
      <c r="F15" s="57"/>
      <c r="G15" s="44"/>
      <c r="H15" s="44"/>
      <c r="I15" s="37"/>
    </row>
    <row r="16" spans="2:9" ht="41.25" customHeight="1">
      <c r="B16" s="11" t="s">
        <v>1</v>
      </c>
      <c r="C16" s="11" t="s">
        <v>2</v>
      </c>
      <c r="D16" s="12" t="s">
        <v>3</v>
      </c>
      <c r="E16" s="11" t="s">
        <v>4</v>
      </c>
      <c r="F16" s="11" t="s">
        <v>5</v>
      </c>
      <c r="G16" s="12" t="s">
        <v>55</v>
      </c>
      <c r="H16" s="12" t="s">
        <v>6</v>
      </c>
      <c r="I16" s="11" t="s">
        <v>16</v>
      </c>
    </row>
    <row r="17" spans="2:9" ht="27.75" customHeight="1">
      <c r="B17" s="33">
        <v>1</v>
      </c>
      <c r="C17" s="39" t="s">
        <v>48</v>
      </c>
      <c r="D17" s="33">
        <v>10</v>
      </c>
      <c r="E17" s="33">
        <v>10</v>
      </c>
      <c r="F17" s="33" t="s">
        <v>7</v>
      </c>
      <c r="G17" s="46" t="s">
        <v>7</v>
      </c>
      <c r="H17" s="38" t="s">
        <v>12</v>
      </c>
      <c r="I17" s="33">
        <v>2</v>
      </c>
    </row>
    <row r="18" spans="2:9" ht="27.75" customHeight="1">
      <c r="B18" s="3">
        <v>2</v>
      </c>
      <c r="C18" s="28" t="s">
        <v>68</v>
      </c>
      <c r="D18" s="3">
        <v>10</v>
      </c>
      <c r="E18" s="3">
        <v>10</v>
      </c>
      <c r="F18" s="3" t="s">
        <v>7</v>
      </c>
      <c r="G18" s="45" t="s">
        <v>7</v>
      </c>
      <c r="H18" s="21" t="s">
        <v>12</v>
      </c>
      <c r="I18" s="3">
        <v>2</v>
      </c>
    </row>
    <row r="19" spans="2:9" ht="27.75" customHeight="1">
      <c r="B19" s="3">
        <v>3</v>
      </c>
      <c r="C19" s="28" t="s">
        <v>57</v>
      </c>
      <c r="D19" s="3">
        <v>20</v>
      </c>
      <c r="E19" s="3">
        <v>10</v>
      </c>
      <c r="F19" s="3">
        <v>10</v>
      </c>
      <c r="G19" s="3" t="s">
        <v>7</v>
      </c>
      <c r="H19" s="21" t="s">
        <v>12</v>
      </c>
      <c r="I19" s="3">
        <v>3</v>
      </c>
    </row>
    <row r="20" spans="2:9" ht="27.75" customHeight="1">
      <c r="B20" s="3">
        <v>4</v>
      </c>
      <c r="C20" s="4" t="s">
        <v>25</v>
      </c>
      <c r="D20" s="3">
        <v>20</v>
      </c>
      <c r="E20" s="3">
        <v>10</v>
      </c>
      <c r="F20" s="3">
        <v>10</v>
      </c>
      <c r="G20" s="45" t="s">
        <v>7</v>
      </c>
      <c r="H20" s="19" t="s">
        <v>20</v>
      </c>
      <c r="I20" s="3">
        <v>4</v>
      </c>
    </row>
    <row r="21" spans="2:9" ht="27.75" customHeight="1">
      <c r="B21" s="6"/>
      <c r="C21" s="13" t="s">
        <v>9</v>
      </c>
      <c r="D21" s="14">
        <f>SUM(D17:D20)</f>
        <v>60</v>
      </c>
      <c r="E21" s="14">
        <v>40</v>
      </c>
      <c r="F21" s="14">
        <f>SUM(F17:F20)</f>
        <v>20</v>
      </c>
      <c r="G21" s="8">
        <v>0</v>
      </c>
      <c r="H21" s="9"/>
      <c r="I21" s="8">
        <f>SUM(I17:I20)</f>
        <v>11</v>
      </c>
    </row>
    <row r="22" spans="3:8" ht="14.25" customHeight="1">
      <c r="C22" s="16"/>
      <c r="D22" s="16"/>
      <c r="E22" s="16"/>
      <c r="F22" s="16"/>
      <c r="G22" s="16"/>
      <c r="H22" s="16"/>
    </row>
    <row r="23" spans="3:8" ht="13.5">
      <c r="C23" s="56" t="s">
        <v>90</v>
      </c>
      <c r="D23" s="57"/>
      <c r="E23" s="57"/>
      <c r="F23" s="57"/>
      <c r="G23" s="44"/>
      <c r="H23" s="44"/>
    </row>
    <row r="24" spans="2:9" ht="41.25" customHeight="1">
      <c r="B24" s="11" t="s">
        <v>1</v>
      </c>
      <c r="C24" s="11" t="s">
        <v>2</v>
      </c>
      <c r="D24" s="12" t="s">
        <v>3</v>
      </c>
      <c r="E24" s="11" t="s">
        <v>4</v>
      </c>
      <c r="F24" s="11" t="s">
        <v>5</v>
      </c>
      <c r="G24" s="12" t="s">
        <v>55</v>
      </c>
      <c r="H24" s="12" t="s">
        <v>6</v>
      </c>
      <c r="I24" s="11" t="s">
        <v>16</v>
      </c>
    </row>
    <row r="25" spans="2:9" ht="27.75" customHeight="1">
      <c r="B25" s="3">
        <v>1</v>
      </c>
      <c r="C25" s="28" t="s">
        <v>50</v>
      </c>
      <c r="D25" s="3">
        <v>20</v>
      </c>
      <c r="E25" s="3" t="s">
        <v>7</v>
      </c>
      <c r="F25" s="3" t="s">
        <v>7</v>
      </c>
      <c r="G25" s="45">
        <v>20</v>
      </c>
      <c r="H25" s="21" t="s">
        <v>12</v>
      </c>
      <c r="I25" s="3">
        <v>3</v>
      </c>
    </row>
    <row r="26" spans="2:10" ht="27.75" customHeight="1">
      <c r="B26" s="3">
        <v>2</v>
      </c>
      <c r="C26" s="28" t="s">
        <v>51</v>
      </c>
      <c r="D26" s="3">
        <v>10</v>
      </c>
      <c r="E26" s="3">
        <v>10</v>
      </c>
      <c r="F26" s="3" t="s">
        <v>7</v>
      </c>
      <c r="G26" s="45" t="s">
        <v>7</v>
      </c>
      <c r="H26" s="21" t="s">
        <v>12</v>
      </c>
      <c r="I26" s="3">
        <v>2</v>
      </c>
      <c r="J26" s="32"/>
    </row>
    <row r="27" spans="2:10" ht="27.75" customHeight="1">
      <c r="B27" s="3">
        <v>3</v>
      </c>
      <c r="C27" s="28" t="s">
        <v>69</v>
      </c>
      <c r="D27" s="3">
        <v>20</v>
      </c>
      <c r="E27" s="3">
        <v>10</v>
      </c>
      <c r="F27" s="3">
        <v>10</v>
      </c>
      <c r="G27" s="45" t="s">
        <v>7</v>
      </c>
      <c r="H27" s="19" t="s">
        <v>20</v>
      </c>
      <c r="I27" s="3">
        <v>4</v>
      </c>
      <c r="J27" s="32"/>
    </row>
    <row r="28" spans="2:10" ht="27.75" customHeight="1">
      <c r="B28" s="3">
        <v>4</v>
      </c>
      <c r="C28" s="4" t="s">
        <v>70</v>
      </c>
      <c r="D28" s="3">
        <v>10</v>
      </c>
      <c r="E28" s="3">
        <v>10</v>
      </c>
      <c r="F28" s="3" t="s">
        <v>7</v>
      </c>
      <c r="G28" s="3" t="s">
        <v>7</v>
      </c>
      <c r="H28" s="5" t="s">
        <v>12</v>
      </c>
      <c r="I28" s="3">
        <v>2</v>
      </c>
      <c r="J28" s="32"/>
    </row>
    <row r="29" spans="3:10" ht="27.75" customHeight="1">
      <c r="C29" s="13" t="s">
        <v>9</v>
      </c>
      <c r="D29" s="14">
        <f>SUM(D25:D28)</f>
        <v>60</v>
      </c>
      <c r="E29" s="14">
        <f>SUM(E25:E28)</f>
        <v>30</v>
      </c>
      <c r="F29" s="8">
        <f>SUM(F25:F28)</f>
        <v>10</v>
      </c>
      <c r="G29" s="8">
        <v>20</v>
      </c>
      <c r="H29" s="34"/>
      <c r="I29" s="8">
        <f>SUM(I25:I28)</f>
        <v>11</v>
      </c>
      <c r="J29" s="32"/>
    </row>
    <row r="30" spans="3:10" ht="12.75">
      <c r="C30" s="32"/>
      <c r="D30" s="32"/>
      <c r="E30" s="32"/>
      <c r="F30" s="32"/>
      <c r="G30" s="32"/>
      <c r="H30" s="32"/>
      <c r="I30" s="32"/>
      <c r="J30" s="32"/>
    </row>
  </sheetData>
  <sheetProtection/>
  <mergeCells count="3">
    <mergeCell ref="C13:F13"/>
    <mergeCell ref="C15:F15"/>
    <mergeCell ref="C23:F2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8"/>
  <sheetViews>
    <sheetView zoomScalePageLayoutView="0" workbookViewId="0" topLeftCell="B22">
      <selection activeCell="I35" sqref="I35"/>
    </sheetView>
  </sheetViews>
  <sheetFormatPr defaultColWidth="9.00390625" defaultRowHeight="12.75"/>
  <cols>
    <col min="1" max="1" width="0.2421875" style="0" customWidth="1"/>
    <col min="2" max="2" width="3.25390625" style="0" customWidth="1"/>
    <col min="3" max="3" width="31.125" style="0" customWidth="1"/>
    <col min="4" max="5" width="7.75390625" style="0" customWidth="1"/>
    <col min="6" max="6" width="7.375" style="0" customWidth="1"/>
    <col min="7" max="7" width="7.875" style="0" customWidth="1"/>
    <col min="8" max="8" width="8.25390625" style="0" customWidth="1"/>
    <col min="9" max="9" width="11.00390625" style="0" customWidth="1"/>
    <col min="10" max="10" width="6.875" style="0" customWidth="1"/>
  </cols>
  <sheetData>
    <row r="1" spans="3:10" ht="12.75">
      <c r="C1" s="55"/>
      <c r="D1" s="55"/>
      <c r="E1" s="55"/>
      <c r="F1" s="55"/>
      <c r="G1" s="55"/>
      <c r="H1" s="55"/>
      <c r="I1" s="55"/>
      <c r="J1" s="55"/>
    </row>
    <row r="2" ht="18">
      <c r="C2" s="2" t="s">
        <v>14</v>
      </c>
    </row>
    <row r="3" ht="12.75" customHeight="1">
      <c r="C3" s="2"/>
    </row>
    <row r="4" spans="2:10" s="17" customFormat="1" ht="42.75" customHeight="1">
      <c r="B4" s="11" t="s">
        <v>1</v>
      </c>
      <c r="C4" s="11" t="s">
        <v>2</v>
      </c>
      <c r="D4" s="12" t="s">
        <v>3</v>
      </c>
      <c r="E4" s="11" t="s">
        <v>4</v>
      </c>
      <c r="F4" s="12" t="s">
        <v>61</v>
      </c>
      <c r="G4" s="12" t="s">
        <v>55</v>
      </c>
      <c r="H4" s="12" t="s">
        <v>31</v>
      </c>
      <c r="I4" s="22" t="s">
        <v>6</v>
      </c>
      <c r="J4" s="11" t="s">
        <v>16</v>
      </c>
    </row>
    <row r="5" spans="2:10" ht="30" customHeight="1">
      <c r="B5" s="3">
        <v>1</v>
      </c>
      <c r="C5" s="28" t="s">
        <v>40</v>
      </c>
      <c r="D5" s="3">
        <v>20</v>
      </c>
      <c r="E5" s="3" t="s">
        <v>7</v>
      </c>
      <c r="F5" s="3">
        <v>20</v>
      </c>
      <c r="G5" s="3" t="s">
        <v>7</v>
      </c>
      <c r="H5" s="3" t="s">
        <v>7</v>
      </c>
      <c r="I5" s="23" t="s">
        <v>12</v>
      </c>
      <c r="J5" s="3">
        <v>1</v>
      </c>
    </row>
    <row r="6" spans="2:10" ht="30" customHeight="1">
      <c r="B6" s="3">
        <v>2</v>
      </c>
      <c r="C6" s="28" t="s">
        <v>37</v>
      </c>
      <c r="D6" s="3">
        <v>20</v>
      </c>
      <c r="E6" s="3">
        <v>20</v>
      </c>
      <c r="F6" s="3" t="s">
        <v>7</v>
      </c>
      <c r="G6" s="3" t="s">
        <v>7</v>
      </c>
      <c r="H6" s="3" t="s">
        <v>7</v>
      </c>
      <c r="I6" s="23" t="s">
        <v>12</v>
      </c>
      <c r="J6" s="3">
        <v>2</v>
      </c>
    </row>
    <row r="7" spans="2:10" ht="30" customHeight="1">
      <c r="B7" s="3">
        <v>3</v>
      </c>
      <c r="C7" s="10" t="s">
        <v>71</v>
      </c>
      <c r="D7" s="3">
        <v>30</v>
      </c>
      <c r="E7" s="3">
        <v>10</v>
      </c>
      <c r="F7" s="3">
        <v>20</v>
      </c>
      <c r="G7" s="3" t="s">
        <v>7</v>
      </c>
      <c r="H7" s="3" t="s">
        <v>7</v>
      </c>
      <c r="I7" s="19" t="s">
        <v>20</v>
      </c>
      <c r="J7" s="3">
        <v>5</v>
      </c>
    </row>
    <row r="8" spans="2:10" ht="30" customHeight="1">
      <c r="B8" s="3">
        <v>4</v>
      </c>
      <c r="C8" s="25" t="s">
        <v>86</v>
      </c>
      <c r="D8" s="35">
        <v>40</v>
      </c>
      <c r="E8" s="35">
        <v>20</v>
      </c>
      <c r="F8" s="35">
        <v>20</v>
      </c>
      <c r="G8" s="35" t="s">
        <v>7</v>
      </c>
      <c r="H8" s="35" t="s">
        <v>7</v>
      </c>
      <c r="I8" s="19" t="s">
        <v>20</v>
      </c>
      <c r="J8" s="35">
        <v>6</v>
      </c>
    </row>
    <row r="9" spans="2:10" s="6" customFormat="1" ht="30" customHeight="1">
      <c r="B9" s="37"/>
      <c r="C9" s="13" t="s">
        <v>9</v>
      </c>
      <c r="D9" s="8">
        <f>SUM(D5:D8)</f>
        <v>110</v>
      </c>
      <c r="E9" s="8">
        <f>SUM(E5:E8)</f>
        <v>50</v>
      </c>
      <c r="F9" s="8">
        <f>SUM(F5:F8)</f>
        <v>60</v>
      </c>
      <c r="G9" s="8">
        <v>0</v>
      </c>
      <c r="H9" s="8">
        <v>0</v>
      </c>
      <c r="I9" s="9"/>
      <c r="J9" s="8">
        <f>SUM(J5:J8)</f>
        <v>14</v>
      </c>
    </row>
    <row r="10" spans="2:10" s="6" customFormat="1" ht="12.75" customHeight="1">
      <c r="B10" s="37"/>
      <c r="C10" s="15"/>
      <c r="D10" s="37"/>
      <c r="E10" s="37"/>
      <c r="F10" s="37"/>
      <c r="G10" s="37"/>
      <c r="H10" s="37"/>
      <c r="I10" s="43"/>
      <c r="J10" s="37"/>
    </row>
    <row r="11" spans="2:10" s="6" customFormat="1" ht="12.75" customHeight="1">
      <c r="B11" s="37"/>
      <c r="C11" s="55" t="s">
        <v>46</v>
      </c>
      <c r="D11" s="55"/>
      <c r="E11" s="55"/>
      <c r="F11" s="55"/>
      <c r="G11" s="55"/>
      <c r="H11" s="55"/>
      <c r="I11" s="55"/>
      <c r="J11" s="37"/>
    </row>
    <row r="12" spans="2:10" s="6" customFormat="1" ht="12" customHeight="1">
      <c r="B12" s="37"/>
      <c r="C12" s="15"/>
      <c r="D12" s="37"/>
      <c r="E12" s="37"/>
      <c r="F12" s="37"/>
      <c r="G12" s="37"/>
      <c r="H12" s="37"/>
      <c r="I12" s="43"/>
      <c r="J12" s="37"/>
    </row>
    <row r="13" spans="2:10" s="6" customFormat="1" ht="18" customHeight="1">
      <c r="B13" s="37"/>
      <c r="C13" s="56" t="s">
        <v>49</v>
      </c>
      <c r="D13" s="57"/>
      <c r="E13" s="57"/>
      <c r="F13" s="57"/>
      <c r="G13" s="57"/>
      <c r="H13" s="57"/>
      <c r="I13" s="43"/>
      <c r="J13" s="37"/>
    </row>
    <row r="14" spans="2:10" s="6" customFormat="1" ht="42.75" customHeight="1">
      <c r="B14" s="11" t="s">
        <v>1</v>
      </c>
      <c r="C14" s="11" t="s">
        <v>2</v>
      </c>
      <c r="D14" s="12" t="s">
        <v>3</v>
      </c>
      <c r="E14" s="11" t="s">
        <v>4</v>
      </c>
      <c r="F14" s="12" t="s">
        <v>61</v>
      </c>
      <c r="G14" s="12" t="s">
        <v>55</v>
      </c>
      <c r="H14" s="12" t="s">
        <v>31</v>
      </c>
      <c r="I14" s="22" t="s">
        <v>6</v>
      </c>
      <c r="J14" s="11" t="s">
        <v>16</v>
      </c>
    </row>
    <row r="15" spans="2:10" ht="30" customHeight="1">
      <c r="B15" s="33">
        <v>1</v>
      </c>
      <c r="C15" s="36" t="s">
        <v>72</v>
      </c>
      <c r="D15" s="33">
        <v>20</v>
      </c>
      <c r="E15" s="33">
        <v>10</v>
      </c>
      <c r="F15" s="33" t="s">
        <v>7</v>
      </c>
      <c r="G15" s="33">
        <v>10</v>
      </c>
      <c r="H15" s="33" t="s">
        <v>7</v>
      </c>
      <c r="I15" s="42" t="s">
        <v>20</v>
      </c>
      <c r="J15" s="33">
        <v>5</v>
      </c>
    </row>
    <row r="16" spans="2:11" ht="30" customHeight="1">
      <c r="B16" s="3">
        <v>2</v>
      </c>
      <c r="C16" s="28" t="s">
        <v>52</v>
      </c>
      <c r="D16" s="3">
        <v>10</v>
      </c>
      <c r="E16" s="3">
        <v>10</v>
      </c>
      <c r="F16" s="3" t="s">
        <v>7</v>
      </c>
      <c r="G16" s="3" t="s">
        <v>7</v>
      </c>
      <c r="H16" s="3" t="s">
        <v>7</v>
      </c>
      <c r="I16" s="23" t="s">
        <v>12</v>
      </c>
      <c r="J16" s="3">
        <v>4</v>
      </c>
      <c r="K16" s="47"/>
    </row>
    <row r="17" spans="2:10" ht="30" customHeight="1">
      <c r="B17" s="3">
        <v>3</v>
      </c>
      <c r="C17" s="36" t="s">
        <v>74</v>
      </c>
      <c r="D17" s="33">
        <v>30</v>
      </c>
      <c r="E17" s="33" t="s">
        <v>7</v>
      </c>
      <c r="F17" s="33" t="s">
        <v>7</v>
      </c>
      <c r="G17" s="33">
        <v>30</v>
      </c>
      <c r="H17" s="33" t="s">
        <v>7</v>
      </c>
      <c r="I17" s="23" t="s">
        <v>12</v>
      </c>
      <c r="J17" s="3">
        <v>4</v>
      </c>
    </row>
    <row r="18" spans="2:10" ht="30" customHeight="1">
      <c r="B18" s="3">
        <v>4</v>
      </c>
      <c r="C18" s="28" t="s">
        <v>39</v>
      </c>
      <c r="D18" s="3">
        <v>20</v>
      </c>
      <c r="E18" s="3" t="s">
        <v>7</v>
      </c>
      <c r="F18" s="3" t="s">
        <v>7</v>
      </c>
      <c r="G18" s="3" t="s">
        <v>7</v>
      </c>
      <c r="H18" s="3">
        <v>20</v>
      </c>
      <c r="I18" s="23" t="s">
        <v>12</v>
      </c>
      <c r="J18" s="3">
        <v>3</v>
      </c>
    </row>
    <row r="19" spans="2:10" ht="30" customHeight="1">
      <c r="B19" s="6"/>
      <c r="C19" s="13" t="s">
        <v>9</v>
      </c>
      <c r="D19" s="8">
        <f>SUM(D15:D18)</f>
        <v>80</v>
      </c>
      <c r="E19" s="8">
        <f>SUM(E15:E18)</f>
        <v>20</v>
      </c>
      <c r="F19" s="8"/>
      <c r="G19" s="8">
        <f>SUM(G15:G18)</f>
        <v>40</v>
      </c>
      <c r="H19" s="8">
        <f>SUM(H15:H18)</f>
        <v>20</v>
      </c>
      <c r="I19" s="9"/>
      <c r="J19" s="8">
        <f>SUM(J15:J18)</f>
        <v>16</v>
      </c>
    </row>
    <row r="21" spans="3:7" ht="12.75">
      <c r="C21" s="16"/>
      <c r="D21" s="16"/>
      <c r="E21" s="16"/>
      <c r="F21" s="16"/>
      <c r="G21" s="16"/>
    </row>
    <row r="22" spans="3:8" ht="13.5">
      <c r="C22" s="56" t="s">
        <v>90</v>
      </c>
      <c r="D22" s="57"/>
      <c r="E22" s="57"/>
      <c r="F22" s="57"/>
      <c r="G22" s="57"/>
      <c r="H22" s="57"/>
    </row>
    <row r="23" spans="2:10" ht="45.75" customHeight="1">
      <c r="B23" s="11" t="s">
        <v>1</v>
      </c>
      <c r="C23" s="11" t="s">
        <v>2</v>
      </c>
      <c r="D23" s="12" t="s">
        <v>3</v>
      </c>
      <c r="E23" s="11" t="s">
        <v>4</v>
      </c>
      <c r="F23" s="12" t="s">
        <v>61</v>
      </c>
      <c r="G23" s="12" t="s">
        <v>55</v>
      </c>
      <c r="H23" s="12" t="s">
        <v>31</v>
      </c>
      <c r="I23" s="22" t="s">
        <v>6</v>
      </c>
      <c r="J23" s="11" t="s">
        <v>16</v>
      </c>
    </row>
    <row r="24" spans="2:10" ht="30" customHeight="1">
      <c r="B24" s="3">
        <v>1</v>
      </c>
      <c r="C24" s="27" t="s">
        <v>73</v>
      </c>
      <c r="D24" s="3">
        <v>20</v>
      </c>
      <c r="E24" s="3">
        <v>10</v>
      </c>
      <c r="F24" s="3">
        <v>10</v>
      </c>
      <c r="G24" s="3" t="s">
        <v>7</v>
      </c>
      <c r="H24" s="3" t="s">
        <v>7</v>
      </c>
      <c r="I24" s="19" t="s">
        <v>20</v>
      </c>
      <c r="J24" s="3">
        <v>6</v>
      </c>
    </row>
    <row r="25" spans="2:10" ht="30" customHeight="1">
      <c r="B25" s="3">
        <v>2</v>
      </c>
      <c r="C25" s="28" t="s">
        <v>81</v>
      </c>
      <c r="D25" s="3">
        <v>10</v>
      </c>
      <c r="E25" s="3" t="s">
        <v>7</v>
      </c>
      <c r="F25" s="48">
        <v>10</v>
      </c>
      <c r="G25" s="48" t="s">
        <v>7</v>
      </c>
      <c r="H25" s="3" t="s">
        <v>7</v>
      </c>
      <c r="I25" s="23" t="s">
        <v>12</v>
      </c>
      <c r="J25" s="3">
        <v>3</v>
      </c>
    </row>
    <row r="26" spans="2:10" ht="30" customHeight="1">
      <c r="B26" s="3">
        <v>3</v>
      </c>
      <c r="C26" s="28" t="s">
        <v>60</v>
      </c>
      <c r="D26" s="3">
        <v>30</v>
      </c>
      <c r="E26" s="3" t="s">
        <v>7</v>
      </c>
      <c r="F26" s="3" t="s">
        <v>7</v>
      </c>
      <c r="G26" s="3">
        <v>30</v>
      </c>
      <c r="H26" s="3" t="s">
        <v>7</v>
      </c>
      <c r="I26" s="23" t="s">
        <v>12</v>
      </c>
      <c r="J26" s="3">
        <v>4</v>
      </c>
    </row>
    <row r="27" spans="2:10" ht="30" customHeight="1">
      <c r="B27" s="3">
        <v>4</v>
      </c>
      <c r="C27" s="28" t="s">
        <v>39</v>
      </c>
      <c r="D27" s="3">
        <v>20</v>
      </c>
      <c r="E27" s="3" t="s">
        <v>7</v>
      </c>
      <c r="F27" s="3" t="s">
        <v>7</v>
      </c>
      <c r="G27" s="3" t="s">
        <v>7</v>
      </c>
      <c r="H27" s="3">
        <v>20</v>
      </c>
      <c r="I27" s="23" t="s">
        <v>12</v>
      </c>
      <c r="J27" s="3">
        <v>3</v>
      </c>
    </row>
    <row r="28" spans="3:10" ht="30" customHeight="1">
      <c r="C28" s="13" t="s">
        <v>9</v>
      </c>
      <c r="D28" s="8">
        <f>SUM(D20:D27)</f>
        <v>80</v>
      </c>
      <c r="E28" s="8">
        <f>SUM(E20:E27)</f>
        <v>10</v>
      </c>
      <c r="F28" s="8">
        <f>SUM(F20:F27)</f>
        <v>20</v>
      </c>
      <c r="G28" s="8">
        <v>30</v>
      </c>
      <c r="H28" s="8">
        <f>SUM(H20:H27)</f>
        <v>20</v>
      </c>
      <c r="I28" s="9"/>
      <c r="J28" s="8">
        <f>SUM(J20:J27)</f>
        <v>16</v>
      </c>
    </row>
  </sheetData>
  <sheetProtection/>
  <mergeCells count="4">
    <mergeCell ref="C13:H13"/>
    <mergeCell ref="C11:I11"/>
    <mergeCell ref="C22:H22"/>
    <mergeCell ref="C1:J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5">
      <selection activeCell="K14" sqref="K14"/>
    </sheetView>
  </sheetViews>
  <sheetFormatPr defaultColWidth="9.00390625" defaultRowHeight="12.75"/>
  <cols>
    <col min="1" max="1" width="0.2421875" style="0" customWidth="1"/>
    <col min="2" max="2" width="3.25390625" style="0" customWidth="1"/>
    <col min="3" max="3" width="31.625" style="0" customWidth="1"/>
    <col min="4" max="5" width="7.75390625" style="0" customWidth="1"/>
    <col min="6" max="6" width="7.375" style="0" customWidth="1"/>
    <col min="7" max="7" width="7.875" style="0" customWidth="1"/>
    <col min="8" max="8" width="8.25390625" style="0" customWidth="1"/>
    <col min="9" max="9" width="11.00390625" style="0" customWidth="1"/>
    <col min="10" max="10" width="6.875" style="0" customWidth="1"/>
  </cols>
  <sheetData>
    <row r="1" ht="18">
      <c r="C1" s="2" t="s">
        <v>15</v>
      </c>
    </row>
    <row r="2" ht="12.75" customHeight="1">
      <c r="C2" s="2"/>
    </row>
    <row r="3" spans="2:10" s="17" customFormat="1" ht="42.75" customHeight="1">
      <c r="B3" s="11" t="s">
        <v>1</v>
      </c>
      <c r="C3" s="11" t="s">
        <v>2</v>
      </c>
      <c r="D3" s="12" t="s">
        <v>3</v>
      </c>
      <c r="E3" s="11" t="s">
        <v>4</v>
      </c>
      <c r="F3" s="12" t="s">
        <v>61</v>
      </c>
      <c r="G3" s="12" t="s">
        <v>55</v>
      </c>
      <c r="H3" s="12" t="s">
        <v>31</v>
      </c>
      <c r="I3" s="22" t="s">
        <v>6</v>
      </c>
      <c r="J3" s="11" t="s">
        <v>16</v>
      </c>
    </row>
    <row r="4" spans="2:10" ht="30" customHeight="1">
      <c r="B4" s="3">
        <v>1</v>
      </c>
      <c r="C4" s="28" t="s">
        <v>40</v>
      </c>
      <c r="D4" s="3">
        <v>20</v>
      </c>
      <c r="E4" s="3" t="s">
        <v>7</v>
      </c>
      <c r="F4" s="3">
        <v>20</v>
      </c>
      <c r="G4" s="3" t="s">
        <v>7</v>
      </c>
      <c r="H4" s="3" t="s">
        <v>7</v>
      </c>
      <c r="I4" s="23" t="s">
        <v>12</v>
      </c>
      <c r="J4" s="3">
        <v>1</v>
      </c>
    </row>
    <row r="5" spans="2:10" ht="30" customHeight="1">
      <c r="B5" s="3">
        <v>2</v>
      </c>
      <c r="C5" s="28" t="s">
        <v>24</v>
      </c>
      <c r="D5" s="3">
        <v>30</v>
      </c>
      <c r="E5" s="3">
        <v>20</v>
      </c>
      <c r="F5" s="3">
        <v>10</v>
      </c>
      <c r="G5" s="3" t="s">
        <v>7</v>
      </c>
      <c r="H5" s="3" t="s">
        <v>7</v>
      </c>
      <c r="I5" s="19" t="s">
        <v>20</v>
      </c>
      <c r="J5" s="3">
        <v>3</v>
      </c>
    </row>
    <row r="6" spans="2:10" ht="30" customHeight="1">
      <c r="B6" s="3">
        <v>3</v>
      </c>
      <c r="C6" s="25" t="s">
        <v>54</v>
      </c>
      <c r="D6" s="3">
        <v>20</v>
      </c>
      <c r="E6" s="3">
        <v>20</v>
      </c>
      <c r="F6" s="3" t="s">
        <v>7</v>
      </c>
      <c r="G6" s="3" t="s">
        <v>7</v>
      </c>
      <c r="H6" s="3" t="s">
        <v>7</v>
      </c>
      <c r="I6" s="23" t="s">
        <v>12</v>
      </c>
      <c r="J6" s="3">
        <v>2</v>
      </c>
    </row>
    <row r="7" spans="2:10" ht="30" customHeight="1">
      <c r="B7" s="3">
        <v>4</v>
      </c>
      <c r="C7" s="24" t="s">
        <v>53</v>
      </c>
      <c r="D7" s="35" t="s">
        <v>7</v>
      </c>
      <c r="E7" s="35" t="s">
        <v>7</v>
      </c>
      <c r="F7" s="35" t="s">
        <v>7</v>
      </c>
      <c r="G7" s="35" t="s">
        <v>7</v>
      </c>
      <c r="H7" s="35" t="s">
        <v>7</v>
      </c>
      <c r="I7" s="23" t="s">
        <v>80</v>
      </c>
      <c r="J7" s="35">
        <v>10</v>
      </c>
    </row>
    <row r="8" spans="2:10" s="6" customFormat="1" ht="30" customHeight="1">
      <c r="B8" s="37"/>
      <c r="C8" s="13" t="s">
        <v>9</v>
      </c>
      <c r="D8" s="8">
        <f>SUM(D4:D7)</f>
        <v>70</v>
      </c>
      <c r="E8" s="8">
        <f>SUM(E4:E7)</f>
        <v>40</v>
      </c>
      <c r="F8" s="8">
        <f>SUM(F4:F7)</f>
        <v>30</v>
      </c>
      <c r="G8" s="8">
        <v>0</v>
      </c>
      <c r="H8" s="8">
        <v>0</v>
      </c>
      <c r="I8" s="9"/>
      <c r="J8" s="8">
        <f>SUM(J4:J7)</f>
        <v>16</v>
      </c>
    </row>
    <row r="9" spans="2:10" s="6" customFormat="1" ht="12.75" customHeight="1">
      <c r="B9" s="37"/>
      <c r="C9" s="15"/>
      <c r="D9" s="37"/>
      <c r="E9" s="37"/>
      <c r="F9" s="37"/>
      <c r="G9" s="37"/>
      <c r="H9" s="37"/>
      <c r="I9" s="43"/>
      <c r="J9" s="37"/>
    </row>
    <row r="10" spans="2:10" s="6" customFormat="1" ht="12.75" customHeight="1">
      <c r="B10" s="37"/>
      <c r="C10" s="55" t="s">
        <v>47</v>
      </c>
      <c r="D10" s="55"/>
      <c r="E10" s="55"/>
      <c r="F10" s="55"/>
      <c r="G10" s="55"/>
      <c r="H10" s="55"/>
      <c r="I10" s="55"/>
      <c r="J10" s="37"/>
    </row>
    <row r="11" spans="2:10" s="6" customFormat="1" ht="12" customHeight="1">
      <c r="B11" s="37"/>
      <c r="C11" s="15"/>
      <c r="D11" s="37"/>
      <c r="E11" s="37"/>
      <c r="F11" s="37"/>
      <c r="G11" s="37"/>
      <c r="H11" s="37"/>
      <c r="I11" s="43"/>
      <c r="J11" s="37"/>
    </row>
    <row r="12" spans="2:10" s="6" customFormat="1" ht="18" customHeight="1">
      <c r="B12" s="37"/>
      <c r="C12" s="56" t="s">
        <v>49</v>
      </c>
      <c r="D12" s="57"/>
      <c r="E12" s="57"/>
      <c r="F12" s="57"/>
      <c r="G12" s="57"/>
      <c r="H12" s="57"/>
      <c r="I12" s="43"/>
      <c r="J12" s="37"/>
    </row>
    <row r="13" spans="2:10" s="6" customFormat="1" ht="42.75" customHeight="1">
      <c r="B13" s="11" t="s">
        <v>1</v>
      </c>
      <c r="C13" s="11" t="s">
        <v>2</v>
      </c>
      <c r="D13" s="12" t="s">
        <v>3</v>
      </c>
      <c r="E13" s="11" t="s">
        <v>4</v>
      </c>
      <c r="F13" s="12" t="s">
        <v>61</v>
      </c>
      <c r="G13" s="12" t="s">
        <v>55</v>
      </c>
      <c r="H13" s="12" t="s">
        <v>31</v>
      </c>
      <c r="I13" s="22" t="s">
        <v>6</v>
      </c>
      <c r="J13" s="11" t="s">
        <v>16</v>
      </c>
    </row>
    <row r="14" spans="2:10" ht="30" customHeight="1">
      <c r="B14" s="33">
        <v>1</v>
      </c>
      <c r="C14" s="28" t="s">
        <v>59</v>
      </c>
      <c r="D14" s="3">
        <v>30</v>
      </c>
      <c r="E14" s="3" t="s">
        <v>7</v>
      </c>
      <c r="F14" s="3" t="s">
        <v>7</v>
      </c>
      <c r="G14" s="3">
        <v>30</v>
      </c>
      <c r="H14" s="3" t="s">
        <v>7</v>
      </c>
      <c r="I14" s="23" t="s">
        <v>12</v>
      </c>
      <c r="J14" s="3">
        <v>2</v>
      </c>
    </row>
    <row r="15" spans="2:11" ht="30" customHeight="1">
      <c r="B15" s="3">
        <v>2</v>
      </c>
      <c r="C15" s="28" t="s">
        <v>75</v>
      </c>
      <c r="D15" s="3">
        <v>20</v>
      </c>
      <c r="E15" s="3">
        <v>10</v>
      </c>
      <c r="F15" s="3">
        <v>10</v>
      </c>
      <c r="G15" s="3" t="s">
        <v>7</v>
      </c>
      <c r="H15" s="3" t="s">
        <v>7</v>
      </c>
      <c r="I15" s="42" t="s">
        <v>20</v>
      </c>
      <c r="J15" s="33">
        <v>3</v>
      </c>
      <c r="K15" s="47"/>
    </row>
    <row r="16" spans="2:10" ht="30" customHeight="1">
      <c r="B16" s="3">
        <v>3</v>
      </c>
      <c r="C16" s="28" t="s">
        <v>76</v>
      </c>
      <c r="D16" s="3">
        <v>20</v>
      </c>
      <c r="E16" s="3">
        <v>20</v>
      </c>
      <c r="F16" s="3" t="s">
        <v>7</v>
      </c>
      <c r="G16" s="3" t="s">
        <v>7</v>
      </c>
      <c r="H16" s="3" t="s">
        <v>7</v>
      </c>
      <c r="I16" s="23" t="s">
        <v>12</v>
      </c>
      <c r="J16" s="3">
        <v>2</v>
      </c>
    </row>
    <row r="17" spans="2:10" ht="30" customHeight="1">
      <c r="B17" s="3">
        <v>4</v>
      </c>
      <c r="C17" s="28" t="s">
        <v>77</v>
      </c>
      <c r="D17" s="3">
        <v>20</v>
      </c>
      <c r="E17" s="3">
        <v>10</v>
      </c>
      <c r="F17" s="3">
        <v>10</v>
      </c>
      <c r="G17" s="3" t="s">
        <v>7</v>
      </c>
      <c r="H17" s="48" t="s">
        <v>7</v>
      </c>
      <c r="I17" s="23" t="s">
        <v>12</v>
      </c>
      <c r="J17" s="3">
        <v>2</v>
      </c>
    </row>
    <row r="18" spans="2:10" ht="30" customHeight="1">
      <c r="B18" s="3">
        <v>5</v>
      </c>
      <c r="C18" s="28" t="s">
        <v>58</v>
      </c>
      <c r="D18" s="3">
        <v>10</v>
      </c>
      <c r="E18" s="3">
        <v>10</v>
      </c>
      <c r="F18" s="3" t="s">
        <v>7</v>
      </c>
      <c r="G18" s="3" t="s">
        <v>7</v>
      </c>
      <c r="H18" s="48" t="s">
        <v>7</v>
      </c>
      <c r="I18" s="23" t="s">
        <v>12</v>
      </c>
      <c r="J18" s="3">
        <v>2</v>
      </c>
    </row>
    <row r="19" spans="2:10" ht="30" customHeight="1">
      <c r="B19" s="3">
        <v>6</v>
      </c>
      <c r="C19" s="28" t="s">
        <v>39</v>
      </c>
      <c r="D19" s="3">
        <v>20</v>
      </c>
      <c r="E19" s="3" t="s">
        <v>7</v>
      </c>
      <c r="F19" s="3" t="s">
        <v>7</v>
      </c>
      <c r="G19" s="3" t="s">
        <v>7</v>
      </c>
      <c r="H19" s="3">
        <v>20</v>
      </c>
      <c r="I19" s="23" t="s">
        <v>12</v>
      </c>
      <c r="J19" s="3">
        <v>3</v>
      </c>
    </row>
    <row r="20" spans="2:10" ht="30" customHeight="1">
      <c r="B20" s="6"/>
      <c r="C20" s="13" t="s">
        <v>9</v>
      </c>
      <c r="D20" s="8">
        <f>SUM(D14:D19)</f>
        <v>120</v>
      </c>
      <c r="E20" s="8">
        <f>SUM(E14:E19)</f>
        <v>50</v>
      </c>
      <c r="F20" s="8">
        <f>SUM(F14:F19)</f>
        <v>20</v>
      </c>
      <c r="G20" s="8">
        <f>SUM(G14:G19)</f>
        <v>30</v>
      </c>
      <c r="H20" s="8">
        <f>SUM(H14:H19)</f>
        <v>20</v>
      </c>
      <c r="I20" s="9"/>
      <c r="J20" s="8">
        <f>SUM(J14:J19)</f>
        <v>14</v>
      </c>
    </row>
    <row r="22" spans="3:7" ht="12.75">
      <c r="C22" s="16"/>
      <c r="D22" s="16"/>
      <c r="E22" s="16"/>
      <c r="F22" s="16"/>
      <c r="G22" s="16"/>
    </row>
    <row r="23" spans="3:8" ht="13.5">
      <c r="C23" s="56" t="s">
        <v>90</v>
      </c>
      <c r="D23" s="57"/>
      <c r="E23" s="57"/>
      <c r="F23" s="57"/>
      <c r="G23" s="57"/>
      <c r="H23" s="57"/>
    </row>
    <row r="24" spans="2:10" ht="45.75" customHeight="1">
      <c r="B24" s="11" t="s">
        <v>1</v>
      </c>
      <c r="C24" s="11" t="s">
        <v>2</v>
      </c>
      <c r="D24" s="12" t="s">
        <v>3</v>
      </c>
      <c r="E24" s="11" t="s">
        <v>4</v>
      </c>
      <c r="F24" s="12" t="s">
        <v>61</v>
      </c>
      <c r="G24" s="12" t="s">
        <v>55</v>
      </c>
      <c r="H24" s="12" t="s">
        <v>31</v>
      </c>
      <c r="I24" s="22" t="s">
        <v>6</v>
      </c>
      <c r="J24" s="11" t="s">
        <v>16</v>
      </c>
    </row>
    <row r="25" spans="2:10" ht="30" customHeight="1">
      <c r="B25" s="3">
        <v>1</v>
      </c>
      <c r="C25" s="28" t="s">
        <v>84</v>
      </c>
      <c r="D25" s="3">
        <v>20</v>
      </c>
      <c r="E25" s="3">
        <v>10</v>
      </c>
      <c r="F25" s="3">
        <v>10</v>
      </c>
      <c r="G25" s="3" t="s">
        <v>7</v>
      </c>
      <c r="H25" s="3" t="s">
        <v>7</v>
      </c>
      <c r="I25" s="19" t="s">
        <v>20</v>
      </c>
      <c r="J25" s="3">
        <v>3</v>
      </c>
    </row>
    <row r="26" spans="2:10" ht="30" customHeight="1">
      <c r="B26" s="3">
        <v>2</v>
      </c>
      <c r="C26" s="28" t="s">
        <v>56</v>
      </c>
      <c r="D26" s="3">
        <v>30</v>
      </c>
      <c r="E26" s="3" t="s">
        <v>7</v>
      </c>
      <c r="F26" s="48" t="s">
        <v>7</v>
      </c>
      <c r="G26" s="48">
        <v>30</v>
      </c>
      <c r="H26" s="3" t="s">
        <v>7</v>
      </c>
      <c r="I26" s="23" t="s">
        <v>12</v>
      </c>
      <c r="J26" s="3">
        <v>2</v>
      </c>
    </row>
    <row r="27" spans="2:10" ht="30" customHeight="1">
      <c r="B27" s="3">
        <v>3</v>
      </c>
      <c r="C27" s="28" t="s">
        <v>78</v>
      </c>
      <c r="D27" s="3">
        <v>20</v>
      </c>
      <c r="E27" s="3">
        <v>10</v>
      </c>
      <c r="F27" s="3">
        <v>10</v>
      </c>
      <c r="G27" s="3" t="s">
        <v>7</v>
      </c>
      <c r="H27" s="3" t="s">
        <v>7</v>
      </c>
      <c r="I27" s="23" t="s">
        <v>12</v>
      </c>
      <c r="J27" s="3">
        <v>2</v>
      </c>
    </row>
    <row r="28" spans="2:10" ht="30" customHeight="1">
      <c r="B28" s="3">
        <v>4</v>
      </c>
      <c r="C28" s="28" t="s">
        <v>79</v>
      </c>
      <c r="D28" s="3">
        <v>10</v>
      </c>
      <c r="E28" s="3">
        <v>10</v>
      </c>
      <c r="F28" s="3" t="s">
        <v>7</v>
      </c>
      <c r="G28" s="3" t="s">
        <v>7</v>
      </c>
      <c r="H28" s="3" t="s">
        <v>7</v>
      </c>
      <c r="I28" s="23" t="s">
        <v>12</v>
      </c>
      <c r="J28" s="3">
        <v>2</v>
      </c>
    </row>
    <row r="29" spans="2:10" ht="30" customHeight="1">
      <c r="B29" s="3">
        <v>5</v>
      </c>
      <c r="C29" s="28" t="s">
        <v>82</v>
      </c>
      <c r="D29" s="3">
        <v>20</v>
      </c>
      <c r="E29" s="3">
        <v>10</v>
      </c>
      <c r="F29" s="3">
        <v>10</v>
      </c>
      <c r="G29" s="3" t="s">
        <v>7</v>
      </c>
      <c r="H29" s="3" t="s">
        <v>7</v>
      </c>
      <c r="I29" s="23" t="s">
        <v>12</v>
      </c>
      <c r="J29" s="3">
        <v>2</v>
      </c>
    </row>
    <row r="30" spans="2:10" ht="30" customHeight="1">
      <c r="B30" s="3">
        <v>6</v>
      </c>
      <c r="C30" s="28" t="s">
        <v>39</v>
      </c>
      <c r="D30" s="3">
        <v>20</v>
      </c>
      <c r="E30" s="3" t="s">
        <v>7</v>
      </c>
      <c r="F30" s="3" t="s">
        <v>7</v>
      </c>
      <c r="G30" s="3" t="s">
        <v>7</v>
      </c>
      <c r="H30" s="3">
        <v>20</v>
      </c>
      <c r="I30" s="23" t="s">
        <v>12</v>
      </c>
      <c r="J30" s="3">
        <v>3</v>
      </c>
    </row>
    <row r="31" spans="3:10" ht="30" customHeight="1">
      <c r="C31" s="13" t="s">
        <v>9</v>
      </c>
      <c r="D31" s="8">
        <f>SUM(D21:D30)</f>
        <v>120</v>
      </c>
      <c r="E31" s="8">
        <f>SUM(E21:E30)</f>
        <v>40</v>
      </c>
      <c r="F31" s="8">
        <f>SUM(F21:F30)</f>
        <v>30</v>
      </c>
      <c r="G31" s="8">
        <v>30</v>
      </c>
      <c r="H31" s="8">
        <f>SUM(H21:H30)</f>
        <v>20</v>
      </c>
      <c r="I31" s="9"/>
      <c r="J31" s="8">
        <f>SUM(J21:J30)</f>
        <v>14</v>
      </c>
    </row>
  </sheetData>
  <sheetProtection/>
  <mergeCells count="3">
    <mergeCell ref="C12:H12"/>
    <mergeCell ref="C10:I10"/>
    <mergeCell ref="C23:H2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WSEH 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</dc:title>
  <dc:subject/>
  <dc:creator>Miszczyńska</dc:creator>
  <cp:keywords/>
  <dc:description/>
  <cp:lastModifiedBy>maria</cp:lastModifiedBy>
  <cp:lastPrinted>2012-08-03T11:39:22Z</cp:lastPrinted>
  <dcterms:created xsi:type="dcterms:W3CDTF">2004-09-09T12:42:57Z</dcterms:created>
  <dcterms:modified xsi:type="dcterms:W3CDTF">2012-08-03T11:41:18Z</dcterms:modified>
  <cp:category/>
  <cp:version/>
  <cp:contentType/>
  <cp:contentStatus/>
</cp:coreProperties>
</file>